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备案表1" sheetId="1" r:id="rId1"/>
    <sheet name="备案表2" sheetId="2" r:id="rId2"/>
  </sheets>
  <calcPr calcId="144525"/>
</workbook>
</file>

<file path=xl/sharedStrings.xml><?xml version="1.0" encoding="utf-8"?>
<sst xmlns="http://schemas.openxmlformats.org/spreadsheetml/2006/main" count="90" uniqueCount="79">
  <si>
    <t>附件三：</t>
  </si>
  <si>
    <t>xx学院2022-2023学年家庭经济困难学生认定信息备案表</t>
  </si>
  <si>
    <t>xx学院（盖章）：                                                                                制表人：                                                                 制表日期：</t>
  </si>
  <si>
    <t>序号</t>
  </si>
  <si>
    <t>姓名</t>
  </si>
  <si>
    <t>性别</t>
  </si>
  <si>
    <t>民族</t>
  </si>
  <si>
    <t>政治面貌</t>
  </si>
  <si>
    <t>专业</t>
  </si>
  <si>
    <t>班级</t>
  </si>
  <si>
    <t>学历层次</t>
  </si>
  <si>
    <t>学号</t>
  </si>
  <si>
    <t>身份证号</t>
  </si>
  <si>
    <t>农行一卡通账号</t>
  </si>
  <si>
    <t>户籍性质</t>
  </si>
  <si>
    <t>家庭地址（写到村或者社区xx组x号）</t>
  </si>
  <si>
    <t>家庭人均月收入</t>
  </si>
  <si>
    <t>家庭人均年收入</t>
  </si>
  <si>
    <t>联系电话</t>
  </si>
  <si>
    <t>已获资助项目及金额（元）</t>
  </si>
  <si>
    <t>特别困难学生</t>
  </si>
  <si>
    <t>困难学生</t>
  </si>
  <si>
    <t>一般困难学生</t>
  </si>
  <si>
    <t>备注</t>
  </si>
  <si>
    <t>农村建档立卡贫困
学生</t>
  </si>
  <si>
    <t>农村低保家庭学生</t>
  </si>
  <si>
    <t>农村特困救助供养学生</t>
  </si>
  <si>
    <t>家庭经济困难复员退役军人子女</t>
  </si>
  <si>
    <t>家庭经济困难残疾人子女</t>
  </si>
  <si>
    <t>孤残学生</t>
  </si>
  <si>
    <t>城市低保户家庭子女</t>
  </si>
  <si>
    <t>烈士子女</t>
  </si>
  <si>
    <t>家庭及其成员遭遇自然灾害、重大疾病或突发事件的学生</t>
  </si>
  <si>
    <t>涂x</t>
  </si>
  <si>
    <t>女</t>
  </si>
  <si>
    <t xml:space="preserve"> 汉族</t>
  </si>
  <si>
    <t>共青团员</t>
  </si>
  <si>
    <t>工商管理18-1班</t>
  </si>
  <si>
    <t>本科</t>
  </si>
  <si>
    <t>522424199912113226</t>
  </si>
  <si>
    <t>农村</t>
  </si>
  <si>
    <t>贵州省六盘水市水城县龙井镇福泉社区转龙湾组026号</t>
  </si>
  <si>
    <t>√</t>
  </si>
  <si>
    <t>x娟</t>
  </si>
  <si>
    <t>中共预备党员</t>
  </si>
  <si>
    <t>520130199705071228</t>
  </si>
  <si>
    <t>城镇</t>
  </si>
  <si>
    <t>贵州省毕节市金沙县主镇雨打河村九组5号</t>
  </si>
  <si>
    <t>经办人：</t>
  </si>
  <si>
    <t>分管领导签字：</t>
  </si>
  <si>
    <t>xx学院</t>
  </si>
  <si>
    <t>年  月    日</t>
  </si>
  <si>
    <t>注：</t>
  </si>
  <si>
    <t>1.姓名、学号、身份证号、农行一卡通卡账号、电话号码均用文本格式，且中间不能留空格</t>
  </si>
  <si>
    <t>2.政治面貌：共青团员（中共党员，中共预备党员，群众）</t>
  </si>
  <si>
    <t>3.户籍性质：农村、城镇</t>
  </si>
  <si>
    <t>4.认定等次：特别困难，困难，一般困难</t>
  </si>
  <si>
    <t>5.姓名、学号、身份证号等基本信息全部用教务系统里面的数据，农行一卡通卡号必须准确无误。</t>
  </si>
  <si>
    <t>xx学院2021-2022学年家庭经济困难学生认定信息备案表（2）</t>
  </si>
  <si>
    <t>xx学院 （盖章）：                              制表人：</t>
  </si>
  <si>
    <t xml:space="preserve">  填报时间：2021年8月x 日</t>
  </si>
  <si>
    <t>在校学生数</t>
  </si>
  <si>
    <t>困难学生人数
总计</t>
  </si>
  <si>
    <t>小计</t>
  </si>
  <si>
    <t>农村建档立卡贫困
学生人数</t>
  </si>
  <si>
    <t>农村低保家庭学生人数</t>
  </si>
  <si>
    <t>农村特困救助供养
学生人数</t>
  </si>
  <si>
    <t>家庭经济困难复员退役军人子女人数</t>
  </si>
  <si>
    <t>家庭经济困难残疾人子女人数</t>
  </si>
  <si>
    <t>孤残学生人数</t>
  </si>
  <si>
    <t>城镇低保家庭子女人数</t>
  </si>
  <si>
    <t>烈士子女人数</t>
  </si>
  <si>
    <t>家庭及其成员遭遇自然灾害、重大疾病或突发事件的学生人数</t>
  </si>
  <si>
    <t>困难学生人数</t>
  </si>
  <si>
    <t>一般困难学生人数</t>
  </si>
  <si>
    <t>专科</t>
  </si>
  <si>
    <t>合计</t>
  </si>
  <si>
    <t xml:space="preserve">                                                    xx学院</t>
  </si>
  <si>
    <t xml:space="preserve">                                                      2021年9月 x 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</si>
</sst>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18"/>
      <color rgb="FF000000"/>
      <name val="黑体"/>
      <family val="3"/>
      <charset val="134"/>
    </font>
    <font>
      <sz val="12"/>
      <color rgb="FF000000"/>
      <name val="仿宋"/>
      <family val="3"/>
      <charset val="134"/>
    </font>
    <font>
      <sz val="10"/>
      <color rgb="FF000000"/>
      <name val="仿宋"/>
      <family val="3"/>
      <charset val="134"/>
    </font>
    <font>
      <sz val="11"/>
      <color rgb="FFFF0000"/>
      <name val="仿宋"/>
      <family val="3"/>
      <charset val="134"/>
    </font>
    <font>
      <sz val="10"/>
      <color rgb="FFFF0000"/>
      <name val="宋体"/>
      <charset val="134"/>
    </font>
    <font>
      <sz val="11"/>
      <color rgb="FF000000"/>
      <name val="等线"/>
      <charset val="134"/>
    </font>
    <font>
      <sz val="11"/>
      <name val="宋体"/>
      <charset val="134"/>
    </font>
    <font>
      <b/>
      <sz val="12"/>
      <name val="仿宋"/>
      <family val="3"/>
      <charset val="134"/>
    </font>
    <font>
      <sz val="10"/>
      <name val="宋体"/>
      <charset val="134"/>
    </font>
    <font>
      <sz val="8"/>
      <name val="宋体"/>
      <charset val="134"/>
    </font>
    <font>
      <sz val="8"/>
      <color rgb="FFFF0000"/>
      <name val="宋体"/>
      <charset val="134"/>
      <scheme val="minor"/>
    </font>
    <font>
      <b/>
      <sz val="12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宋体"/>
      <charset val="134"/>
      <scheme val="minor"/>
    </font>
    <font>
      <sz val="8"/>
      <color indexed="8"/>
      <name val="宋体"/>
      <charset val="134"/>
    </font>
    <font>
      <sz val="8"/>
      <name val="等线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0" fillId="7" borderId="10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14" applyNumberFormat="0" applyAlignment="0" applyProtection="0">
      <alignment vertical="center"/>
    </xf>
    <xf numFmtId="0" fontId="30" fillId="11" borderId="9" applyNumberFormat="0" applyAlignment="0" applyProtection="0">
      <alignment vertical="center"/>
    </xf>
    <xf numFmtId="0" fontId="31" fillId="12" borderId="15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9" fillId="0" borderId="0" xfId="0" applyFont="1">
      <alignment vertical="center"/>
    </xf>
    <xf numFmtId="49" fontId="11" fillId="0" borderId="5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left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left" vertical="center" wrapText="1"/>
    </xf>
    <xf numFmtId="0" fontId="11" fillId="0" borderId="0" xfId="0" applyNumberFormat="1" applyFont="1" applyFill="1" applyAlignment="1">
      <alignment horizontal="left" vertical="center" wrapText="1"/>
    </xf>
    <xf numFmtId="49" fontId="11" fillId="0" borderId="0" xfId="0" applyNumberFormat="1" applyFont="1" applyFill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49" fontId="11" fillId="0" borderId="5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8"/>
  <sheetViews>
    <sheetView tabSelected="1" zoomScaleSheetLayoutView="60" workbookViewId="0">
      <selection activeCell="M23" sqref="M23"/>
    </sheetView>
  </sheetViews>
  <sheetFormatPr defaultColWidth="9" defaultRowHeight="14.25"/>
  <cols>
    <col min="1" max="1" width="4.625" customWidth="1"/>
    <col min="2" max="2" width="5.375" customWidth="1"/>
    <col min="3" max="3" width="7.25" customWidth="1"/>
    <col min="4" max="4" width="7.125" customWidth="1"/>
    <col min="5" max="5" width="9.125" customWidth="1"/>
    <col min="6" max="6" width="10.25" customWidth="1"/>
    <col min="8" max="9" width="6.125" customWidth="1"/>
    <col min="10" max="10" width="16.125" customWidth="1"/>
    <col min="11" max="11" width="6.125" customWidth="1"/>
    <col min="12" max="12" width="6" customWidth="1"/>
    <col min="13" max="13" width="17.375" customWidth="1"/>
    <col min="14" max="14" width="8.125" customWidth="1"/>
    <col min="15" max="15" width="7.5" customWidth="1"/>
    <col min="16" max="16" width="6.125" customWidth="1"/>
    <col min="17" max="17" width="5.375" customWidth="1"/>
    <col min="18" max="18" width="6" customWidth="1"/>
  </cols>
  <sheetData>
    <row r="1" spans="1:29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</row>
    <row r="2" spans="1:29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</row>
    <row r="3" spans="1:29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45"/>
    </row>
    <row r="4" spans="1:29">
      <c r="A4" s="24" t="s">
        <v>3</v>
      </c>
      <c r="B4" s="25" t="s">
        <v>4</v>
      </c>
      <c r="C4" s="25" t="s">
        <v>5</v>
      </c>
      <c r="D4" s="25" t="s">
        <v>6</v>
      </c>
      <c r="E4" s="25" t="s">
        <v>7</v>
      </c>
      <c r="F4" s="25" t="s">
        <v>8</v>
      </c>
      <c r="G4" s="25" t="s">
        <v>9</v>
      </c>
      <c r="H4" s="25" t="s">
        <v>10</v>
      </c>
      <c r="I4" s="25" t="s">
        <v>11</v>
      </c>
      <c r="J4" s="25" t="s">
        <v>12</v>
      </c>
      <c r="K4" s="25" t="s">
        <v>13</v>
      </c>
      <c r="L4" s="25" t="s">
        <v>14</v>
      </c>
      <c r="M4" s="25" t="s">
        <v>15</v>
      </c>
      <c r="N4" s="25" t="s">
        <v>16</v>
      </c>
      <c r="O4" s="25" t="s">
        <v>17</v>
      </c>
      <c r="P4" s="25" t="s">
        <v>18</v>
      </c>
      <c r="Q4" s="25" t="s">
        <v>19</v>
      </c>
      <c r="R4" s="25" t="s">
        <v>20</v>
      </c>
      <c r="S4" s="25"/>
      <c r="T4" s="25"/>
      <c r="U4" s="25"/>
      <c r="V4" s="25"/>
      <c r="W4" s="25"/>
      <c r="X4" s="25"/>
      <c r="Y4" s="25"/>
      <c r="Z4" s="25"/>
      <c r="AA4" s="46" t="s">
        <v>21</v>
      </c>
      <c r="AB4" s="46" t="s">
        <v>22</v>
      </c>
      <c r="AC4" s="47" t="s">
        <v>23</v>
      </c>
    </row>
    <row r="5" ht="52.5" spans="1:29">
      <c r="A5" s="24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44" t="s">
        <v>24</v>
      </c>
      <c r="S5" s="44" t="s">
        <v>25</v>
      </c>
      <c r="T5" s="44" t="s">
        <v>26</v>
      </c>
      <c r="U5" s="44" t="s">
        <v>27</v>
      </c>
      <c r="V5" s="44" t="s">
        <v>28</v>
      </c>
      <c r="W5" s="44" t="s">
        <v>29</v>
      </c>
      <c r="X5" s="44" t="s">
        <v>30</v>
      </c>
      <c r="Y5" s="44" t="s">
        <v>31</v>
      </c>
      <c r="Z5" s="44" t="s">
        <v>32</v>
      </c>
      <c r="AA5" s="46"/>
      <c r="AB5" s="46"/>
      <c r="AC5" s="47"/>
    </row>
    <row r="6" ht="21" spans="1:29">
      <c r="A6" s="26">
        <v>1</v>
      </c>
      <c r="B6" s="27" t="s">
        <v>33</v>
      </c>
      <c r="C6" s="27" t="s">
        <v>34</v>
      </c>
      <c r="D6" s="27" t="s">
        <v>35</v>
      </c>
      <c r="E6" s="27" t="s">
        <v>36</v>
      </c>
      <c r="F6" s="27"/>
      <c r="G6" s="26" t="s">
        <v>37</v>
      </c>
      <c r="H6" s="28" t="s">
        <v>38</v>
      </c>
      <c r="I6" s="27"/>
      <c r="J6" s="51" t="s">
        <v>39</v>
      </c>
      <c r="K6" s="27"/>
      <c r="L6" s="27" t="s">
        <v>40</v>
      </c>
      <c r="M6" s="37" t="s">
        <v>41</v>
      </c>
      <c r="N6" s="27">
        <v>583</v>
      </c>
      <c r="O6" s="27">
        <v>7000</v>
      </c>
      <c r="P6" s="36">
        <v>18785255513</v>
      </c>
      <c r="Q6" s="27">
        <v>12630</v>
      </c>
      <c r="R6" s="27" t="s">
        <v>42</v>
      </c>
      <c r="S6" s="27"/>
      <c r="T6" s="27"/>
      <c r="U6" s="27"/>
      <c r="V6" s="27"/>
      <c r="W6" s="27"/>
      <c r="X6" s="27"/>
      <c r="Y6" s="27"/>
      <c r="Z6" s="27"/>
      <c r="AA6" s="27"/>
      <c r="AB6" s="27"/>
      <c r="AC6" s="48"/>
    </row>
    <row r="7" ht="21" spans="1:29">
      <c r="A7" s="26">
        <v>2</v>
      </c>
      <c r="B7" s="26" t="s">
        <v>43</v>
      </c>
      <c r="C7" s="26" t="s">
        <v>34</v>
      </c>
      <c r="D7" s="26" t="s">
        <v>35</v>
      </c>
      <c r="E7" s="26" t="s">
        <v>44</v>
      </c>
      <c r="F7" s="26"/>
      <c r="G7" s="26" t="s">
        <v>37</v>
      </c>
      <c r="H7" s="26" t="s">
        <v>38</v>
      </c>
      <c r="I7" s="26"/>
      <c r="J7" s="38" t="s">
        <v>45</v>
      </c>
      <c r="K7" s="26"/>
      <c r="L7" s="26" t="s">
        <v>46</v>
      </c>
      <c r="M7" s="39" t="s">
        <v>47</v>
      </c>
      <c r="N7" s="26">
        <v>967</v>
      </c>
      <c r="O7" s="26">
        <v>11600</v>
      </c>
      <c r="P7" s="38">
        <v>18285805276</v>
      </c>
      <c r="Q7" s="26">
        <v>7630</v>
      </c>
      <c r="R7" s="26" t="s">
        <v>42</v>
      </c>
      <c r="S7" s="26"/>
      <c r="T7" s="26"/>
      <c r="U7" s="26"/>
      <c r="V7" s="26"/>
      <c r="W7" s="26"/>
      <c r="X7" s="26"/>
      <c r="Y7" s="26"/>
      <c r="Z7" s="26"/>
      <c r="AA7" s="26"/>
      <c r="AB7" s="26"/>
      <c r="AC7" s="49"/>
    </row>
    <row r="8" spans="1:29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40"/>
      <c r="N8" s="29"/>
      <c r="O8" s="29"/>
      <c r="P8" s="41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50"/>
    </row>
    <row r="9" spans="1:29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40"/>
      <c r="N9" s="29"/>
      <c r="O9" s="29"/>
      <c r="P9" s="41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50"/>
    </row>
    <row r="10" spans="1:29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40"/>
      <c r="N10" s="29"/>
      <c r="O10" s="29"/>
      <c r="P10" s="41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50"/>
    </row>
    <row r="11" spans="1:29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40"/>
      <c r="N11" s="29"/>
      <c r="O11" s="29"/>
      <c r="P11" s="41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50"/>
    </row>
    <row r="12" spans="1:29">
      <c r="A12" s="14"/>
      <c r="B12" s="14"/>
      <c r="C12" s="14"/>
      <c r="D12" s="14"/>
      <c r="E12" s="14"/>
      <c r="F12" s="14"/>
      <c r="G12" s="14"/>
      <c r="H12" s="30" t="s">
        <v>48</v>
      </c>
      <c r="I12" s="30"/>
      <c r="J12" s="30"/>
      <c r="K12" s="30"/>
      <c r="L12" s="30"/>
      <c r="M12" s="32"/>
      <c r="N12" s="32"/>
      <c r="O12" s="32"/>
      <c r="P12" s="30" t="s">
        <v>49</v>
      </c>
      <c r="Q12" s="30"/>
      <c r="R12" s="30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</row>
    <row r="13" spans="1:29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42"/>
      <c r="O13" s="42"/>
      <c r="P13" s="43"/>
      <c r="Q13" s="14"/>
      <c r="R13" s="14"/>
      <c r="S13" s="14" t="s">
        <v>50</v>
      </c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spans="1:29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42"/>
      <c r="O14" s="42"/>
      <c r="P14" s="43"/>
      <c r="Q14" s="14"/>
      <c r="R14" s="14"/>
      <c r="S14" s="14" t="s">
        <v>51</v>
      </c>
      <c r="T14" s="14"/>
      <c r="U14" s="14"/>
      <c r="V14" s="14"/>
      <c r="W14" s="14"/>
      <c r="X14" s="14"/>
      <c r="Y14" s="14"/>
      <c r="Z14" s="14"/>
      <c r="AA14" s="14"/>
      <c r="AB14" s="14"/>
      <c r="AC14" s="14"/>
    </row>
    <row r="17" spans="1:18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P17" s="31"/>
      <c r="Q17" s="31"/>
      <c r="R17" s="31"/>
    </row>
    <row r="18" spans="1:7">
      <c r="A18" s="32"/>
      <c r="B18" s="32"/>
      <c r="C18" s="32"/>
      <c r="D18" s="32"/>
      <c r="E18" s="32"/>
      <c r="F18" s="32"/>
      <c r="G18" s="32"/>
    </row>
    <row r="19" spans="1:18">
      <c r="A19" s="32"/>
      <c r="B19" s="32"/>
      <c r="C19" s="32"/>
      <c r="D19" s="32"/>
      <c r="E19" s="32"/>
      <c r="F19" s="32"/>
      <c r="G19" s="32"/>
      <c r="H19" s="30"/>
      <c r="I19" s="30"/>
      <c r="J19" s="30"/>
      <c r="K19" s="30"/>
      <c r="L19" s="30"/>
      <c r="M19" s="32"/>
      <c r="P19" s="30"/>
      <c r="Q19" s="30"/>
      <c r="R19" s="30"/>
    </row>
    <row r="20" spans="1:18">
      <c r="A20" s="32"/>
      <c r="B20" s="32"/>
      <c r="C20" s="32"/>
      <c r="D20" s="32"/>
      <c r="E20" s="32"/>
      <c r="F20" s="32"/>
      <c r="G20" s="32"/>
      <c r="H20" s="30"/>
      <c r="I20" s="30"/>
      <c r="J20" s="30"/>
      <c r="K20" s="30"/>
      <c r="L20" s="30"/>
      <c r="M20" s="32"/>
      <c r="P20" s="30"/>
      <c r="Q20" s="30"/>
      <c r="R20" s="30"/>
    </row>
    <row r="21" spans="1:18">
      <c r="A21" s="32"/>
      <c r="B21" s="32"/>
      <c r="C21" s="32"/>
      <c r="D21" s="32"/>
      <c r="E21" s="32"/>
      <c r="F21" s="32"/>
      <c r="G21" s="32"/>
      <c r="H21" s="30"/>
      <c r="I21" s="30"/>
      <c r="J21" s="30"/>
      <c r="K21" s="30"/>
      <c r="L21" s="30"/>
      <c r="M21" s="32"/>
      <c r="N21" s="32"/>
      <c r="O21" s="32"/>
      <c r="P21" s="30"/>
      <c r="Q21" s="30"/>
      <c r="R21" s="30"/>
    </row>
    <row r="22" spans="14:18">
      <c r="N22" s="30"/>
      <c r="O22" s="30"/>
      <c r="P22" s="30"/>
      <c r="Q22" s="30"/>
      <c r="R22" s="30"/>
    </row>
    <row r="23" spans="14:18">
      <c r="N23" s="30"/>
      <c r="O23" s="30"/>
      <c r="P23" s="30"/>
      <c r="Q23" s="30"/>
      <c r="R23" s="30"/>
    </row>
    <row r="24" spans="1:14">
      <c r="A24" s="33" t="s">
        <v>52</v>
      </c>
      <c r="B24" s="34" t="s">
        <v>53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</row>
    <row r="25" spans="1:14">
      <c r="A25" s="33"/>
      <c r="B25" s="34" t="s">
        <v>54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</row>
    <row r="26" spans="1:14">
      <c r="A26" s="33"/>
      <c r="B26" s="34" t="s">
        <v>55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</row>
    <row r="27" spans="1:14">
      <c r="A27" s="33"/>
      <c r="B27" s="34" t="s">
        <v>56</v>
      </c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</row>
    <row r="28" spans="1:14">
      <c r="A28" s="35"/>
      <c r="B28" s="34" t="s">
        <v>57</v>
      </c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</row>
  </sheetData>
  <mergeCells count="34">
    <mergeCell ref="A1:AC1"/>
    <mergeCell ref="A2:AC2"/>
    <mergeCell ref="A3:AC3"/>
    <mergeCell ref="R4:Z4"/>
    <mergeCell ref="H12:L12"/>
    <mergeCell ref="P12:R12"/>
    <mergeCell ref="S13:AC13"/>
    <mergeCell ref="S14:AC14"/>
    <mergeCell ref="N22:O22"/>
    <mergeCell ref="B24:N24"/>
    <mergeCell ref="B25:N25"/>
    <mergeCell ref="B26:G26"/>
    <mergeCell ref="B27:G27"/>
    <mergeCell ref="B28:N28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AA4:AA5"/>
    <mergeCell ref="AB4:AB5"/>
    <mergeCell ref="AC4:AC5"/>
  </mergeCells>
  <conditionalFormatting sqref="J4:J7">
    <cfRule type="duplicateValues" dxfId="0" priority="4"/>
    <cfRule type="duplicateValues" dxfId="0" priority="6"/>
  </conditionalFormatting>
  <conditionalFormatting sqref="K4:K5">
    <cfRule type="duplicateValues" dxfId="0" priority="1"/>
    <cfRule type="duplicateValues" dxfId="0" priority="2"/>
  </conditionalFormatting>
  <conditionalFormatting sqref="P4:P11 P13:P14">
    <cfRule type="duplicateValues" dxfId="0" priority="3"/>
    <cfRule type="duplicateValues" dxfId="0" priority="5"/>
  </conditionalFormatting>
  <pageMargins left="0.200694444444444" right="0.16875" top="0.759722222222222" bottom="0.649305555555556" header="0.220138888888889" footer="0.271527777777778"/>
  <pageSetup paperSize="9" scale="50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zoomScaleSheetLayoutView="60" workbookViewId="0">
      <selection activeCell="I26" sqref="I26"/>
    </sheetView>
  </sheetViews>
  <sheetFormatPr defaultColWidth="9" defaultRowHeight="14.25"/>
  <sheetData>
    <row r="1" ht="22.5" spans="1:17">
      <c r="A1" s="1" t="s">
        <v>58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9"/>
    </row>
    <row r="2" spans="1:17">
      <c r="A2" s="3" t="s">
        <v>59</v>
      </c>
      <c r="B2" s="3"/>
      <c r="C2" s="3"/>
      <c r="D2" s="3"/>
      <c r="E2" s="3"/>
      <c r="F2" s="3"/>
      <c r="G2" s="3"/>
      <c r="H2" s="3"/>
      <c r="I2" s="3"/>
      <c r="J2" s="3"/>
      <c r="K2" s="15" t="s">
        <v>60</v>
      </c>
      <c r="L2" s="15"/>
      <c r="M2" s="15"/>
      <c r="N2" s="15"/>
      <c r="O2" s="15"/>
      <c r="P2" s="16" t="s">
        <v>23</v>
      </c>
      <c r="Q2" s="20"/>
    </row>
    <row r="3" ht="24" spans="1:17">
      <c r="A3" s="4" t="s">
        <v>3</v>
      </c>
      <c r="B3" s="4" t="s">
        <v>61</v>
      </c>
      <c r="C3" s="4" t="s">
        <v>62</v>
      </c>
      <c r="D3" s="4" t="s">
        <v>20</v>
      </c>
      <c r="E3" s="4"/>
      <c r="F3" s="4"/>
      <c r="G3" s="4"/>
      <c r="H3" s="4"/>
      <c r="I3" s="4"/>
      <c r="J3" s="4"/>
      <c r="K3" s="4"/>
      <c r="L3" s="4"/>
      <c r="M3" s="4"/>
      <c r="N3" s="4" t="s">
        <v>21</v>
      </c>
      <c r="O3" s="4" t="s">
        <v>22</v>
      </c>
      <c r="P3" s="16"/>
      <c r="Q3" s="20"/>
    </row>
    <row r="4" ht="84" spans="1:17">
      <c r="A4" s="4"/>
      <c r="B4" s="4"/>
      <c r="C4" s="4"/>
      <c r="D4" s="4" t="s">
        <v>63</v>
      </c>
      <c r="E4" s="4" t="s">
        <v>64</v>
      </c>
      <c r="F4" s="4" t="s">
        <v>65</v>
      </c>
      <c r="G4" s="4" t="s">
        <v>66</v>
      </c>
      <c r="H4" s="4" t="s">
        <v>67</v>
      </c>
      <c r="I4" s="4" t="s">
        <v>68</v>
      </c>
      <c r="J4" s="4" t="s">
        <v>69</v>
      </c>
      <c r="K4" s="4" t="s">
        <v>70</v>
      </c>
      <c r="L4" s="4" t="s">
        <v>71</v>
      </c>
      <c r="M4" s="4" t="s">
        <v>72</v>
      </c>
      <c r="N4" s="4" t="s">
        <v>73</v>
      </c>
      <c r="O4" s="4" t="s">
        <v>74</v>
      </c>
      <c r="P4" s="16"/>
      <c r="Q4" s="20"/>
    </row>
    <row r="5" spans="1:17">
      <c r="A5" s="5">
        <v>1</v>
      </c>
      <c r="B5" s="6">
        <v>2053</v>
      </c>
      <c r="C5" s="6">
        <f>SUM(D5,N5:O5)</f>
        <v>634</v>
      </c>
      <c r="D5" s="6">
        <f>SUM(E5:M5)</f>
        <v>567</v>
      </c>
      <c r="E5" s="6">
        <v>511</v>
      </c>
      <c r="F5" s="6">
        <v>20</v>
      </c>
      <c r="G5" s="6">
        <v>0</v>
      </c>
      <c r="H5" s="7">
        <v>4</v>
      </c>
      <c r="I5" s="7">
        <v>13</v>
      </c>
      <c r="J5" s="7">
        <v>5</v>
      </c>
      <c r="K5" s="7">
        <v>8</v>
      </c>
      <c r="L5" s="7">
        <v>0</v>
      </c>
      <c r="M5" s="7">
        <v>6</v>
      </c>
      <c r="N5" s="7">
        <v>38</v>
      </c>
      <c r="O5" s="7">
        <v>29</v>
      </c>
      <c r="P5" s="6" t="s">
        <v>38</v>
      </c>
      <c r="Q5" s="20"/>
    </row>
    <row r="6" spans="1:17">
      <c r="A6" s="8">
        <v>2</v>
      </c>
      <c r="B6" s="9">
        <v>120</v>
      </c>
      <c r="C6" s="9">
        <v>17</v>
      </c>
      <c r="D6" s="9">
        <v>14</v>
      </c>
      <c r="E6" s="9">
        <v>2</v>
      </c>
      <c r="F6" s="9">
        <v>5</v>
      </c>
      <c r="G6" s="9">
        <v>1</v>
      </c>
      <c r="H6" s="9">
        <v>1</v>
      </c>
      <c r="I6" s="9">
        <v>2</v>
      </c>
      <c r="J6" s="9">
        <v>1</v>
      </c>
      <c r="K6" s="9">
        <v>1</v>
      </c>
      <c r="L6" s="9">
        <v>0</v>
      </c>
      <c r="M6" s="9">
        <v>1</v>
      </c>
      <c r="N6" s="9">
        <v>2</v>
      </c>
      <c r="O6" s="9">
        <v>1</v>
      </c>
      <c r="P6" s="17" t="s">
        <v>75</v>
      </c>
      <c r="Q6" s="20"/>
    </row>
    <row r="7" spans="1:17">
      <c r="A7" s="10" t="s">
        <v>76</v>
      </c>
      <c r="B7" s="11">
        <f t="shared" ref="B7:O7" si="0">SUM(B5:B6)</f>
        <v>2173</v>
      </c>
      <c r="C7" s="11">
        <f t="shared" si="0"/>
        <v>651</v>
      </c>
      <c r="D7" s="11">
        <f t="shared" si="0"/>
        <v>581</v>
      </c>
      <c r="E7" s="11">
        <f t="shared" si="0"/>
        <v>513</v>
      </c>
      <c r="F7" s="11">
        <f t="shared" si="0"/>
        <v>25</v>
      </c>
      <c r="G7" s="11">
        <f t="shared" si="0"/>
        <v>1</v>
      </c>
      <c r="H7" s="11">
        <f t="shared" si="0"/>
        <v>5</v>
      </c>
      <c r="I7" s="11">
        <f t="shared" si="0"/>
        <v>15</v>
      </c>
      <c r="J7" s="11">
        <f t="shared" si="0"/>
        <v>6</v>
      </c>
      <c r="K7" s="11">
        <f t="shared" si="0"/>
        <v>9</v>
      </c>
      <c r="L7" s="11">
        <f t="shared" si="0"/>
        <v>0</v>
      </c>
      <c r="M7" s="11">
        <f t="shared" si="0"/>
        <v>7</v>
      </c>
      <c r="N7" s="11">
        <f t="shared" si="0"/>
        <v>40</v>
      </c>
      <c r="O7" s="11">
        <f t="shared" si="0"/>
        <v>30</v>
      </c>
      <c r="P7" s="16"/>
      <c r="Q7" s="20"/>
    </row>
    <row r="8" spans="1:17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8"/>
      <c r="Q8" s="13"/>
    </row>
    <row r="9" spans="1:17">
      <c r="A9" s="13"/>
      <c r="B9" s="13"/>
      <c r="C9" s="13"/>
      <c r="D9" s="13"/>
      <c r="E9" s="13"/>
      <c r="F9" s="13"/>
      <c r="G9" s="14" t="s">
        <v>77</v>
      </c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>
      <c r="A10" s="13"/>
      <c r="B10" s="13"/>
      <c r="C10" s="13"/>
      <c r="D10" s="13"/>
      <c r="E10" s="13"/>
      <c r="F10" s="13"/>
      <c r="G10" s="14" t="s">
        <v>78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</row>
  </sheetData>
  <mergeCells count="9">
    <mergeCell ref="A1:Q1"/>
    <mergeCell ref="A2:J2"/>
    <mergeCell ref="K2:N2"/>
    <mergeCell ref="D3:M3"/>
    <mergeCell ref="G9:Q9"/>
    <mergeCell ref="G10:Q10"/>
    <mergeCell ref="A3:A4"/>
    <mergeCell ref="B3:B4"/>
    <mergeCell ref="C3:C4"/>
  </mergeCells>
  <pageMargins left="0.75" right="0.75" top="1" bottom="1" header="0.5" footer="0.5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番茄花园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备案表1</vt:lpstr>
      <vt:lpstr>备案表2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贵大学生资助管理中心</dc:creator>
  <cp:lastModifiedBy>婷</cp:lastModifiedBy>
  <dcterms:created xsi:type="dcterms:W3CDTF">2010-09-07T07:07:55Z</dcterms:created>
  <cp:lastPrinted>2019-07-15T01:09:47Z</cp:lastPrinted>
  <dcterms:modified xsi:type="dcterms:W3CDTF">2022-08-17T02:54:05Z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1F09016E01E74996863DFB17B97AB958</vt:lpwstr>
  </property>
  <property fmtid="{D5CDD505-2E9C-101B-9397-08002B2CF9AE}" pid="3" name="KSOProductBuildVer">
    <vt:lpwstr>2052-11.1.0.11875</vt:lpwstr>
  </property>
</Properties>
</file>