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开班重修安排表" sheetId="1" r:id="rId1"/>
    <sheet name="Sheet2" sheetId="2" r:id="rId2"/>
    <sheet name="Sheet3" sheetId="3" r:id="rId3"/>
  </sheets>
  <definedNames>
    <definedName name="_xlnm._FilterDatabase" localSheetId="0" hidden="1">开班重修安排表!$B$2:$K$20</definedName>
  </definedNames>
  <calcPr calcId="144525"/>
</workbook>
</file>

<file path=xl/sharedStrings.xml><?xml version="1.0" encoding="utf-8"?>
<sst xmlns="http://schemas.openxmlformats.org/spreadsheetml/2006/main" count="120" uniqueCount="70">
  <si>
    <t>贵州商学院2022-2023学年第二学期开班重修安排表</t>
  </si>
  <si>
    <t>序号</t>
  </si>
  <si>
    <t>重修班名称</t>
  </si>
  <si>
    <t>学分</t>
  </si>
  <si>
    <t>计划学时</t>
  </si>
  <si>
    <t>重修学时</t>
  </si>
  <si>
    <t>开班人数</t>
  </si>
  <si>
    <t>开课单位</t>
  </si>
  <si>
    <t>任课教师</t>
  </si>
  <si>
    <t>上课时间</t>
  </si>
  <si>
    <t>上课地点</t>
  </si>
  <si>
    <t>备注</t>
  </si>
  <si>
    <t>大学英语1</t>
  </si>
  <si>
    <t>4</t>
  </si>
  <si>
    <t>大学外语教学部
（国际教育学院）</t>
  </si>
  <si>
    <t>杨文颖</t>
  </si>
  <si>
    <t>第10-13周周六1-4节</t>
  </si>
  <si>
    <t>尚智楼A208</t>
  </si>
  <si>
    <t>大学英语2</t>
  </si>
  <si>
    <t>杨婷</t>
  </si>
  <si>
    <t>第10-13周周六5-8节</t>
  </si>
  <si>
    <t>大学英语4</t>
  </si>
  <si>
    <t>2</t>
  </si>
  <si>
    <t>孙淑梅</t>
  </si>
  <si>
    <t>第8,10周周六1-4节</t>
  </si>
  <si>
    <t>尚智楼B203</t>
  </si>
  <si>
    <t>管理学</t>
  </si>
  <si>
    <t>3</t>
  </si>
  <si>
    <t>管理学院</t>
  </si>
  <si>
    <t>刘光宗</t>
  </si>
  <si>
    <t>第14-16周周六1-4节</t>
  </si>
  <si>
    <t>统计学</t>
  </si>
  <si>
    <t>冯宇</t>
  </si>
  <si>
    <t>尚智楼B202</t>
  </si>
  <si>
    <t>会计学A</t>
  </si>
  <si>
    <t>会计学院</t>
  </si>
  <si>
    <t>伍光明</t>
  </si>
  <si>
    <t>概率论与数理统计（理）</t>
  </si>
  <si>
    <t>计算机与信息工程学院</t>
  </si>
  <si>
    <t>张德金</t>
  </si>
  <si>
    <t>第10-13周周日1-4节</t>
  </si>
  <si>
    <t>概率论与数理统计（文）</t>
  </si>
  <si>
    <t>徐娟娟</t>
  </si>
  <si>
    <t>第14-16周周日5-8节</t>
  </si>
  <si>
    <t>高等数学（上）</t>
  </si>
  <si>
    <t>夏顺友</t>
  </si>
  <si>
    <t>高等数学（下）</t>
  </si>
  <si>
    <t>第10-13周周日5-8节</t>
  </si>
  <si>
    <t>离散数学</t>
  </si>
  <si>
    <t>杨天明</t>
  </si>
  <si>
    <t>微积分（上）</t>
  </si>
  <si>
    <t>邓喜才</t>
  </si>
  <si>
    <t>微积分（下）</t>
  </si>
  <si>
    <t>尚智楼3J102</t>
  </si>
  <si>
    <t>线性代数（文）</t>
  </si>
  <si>
    <t>刘益波</t>
  </si>
  <si>
    <t>第10-12周周日1-4节</t>
  </si>
  <si>
    <t>尚智楼B204</t>
  </si>
  <si>
    <t>宏观经济学A</t>
  </si>
  <si>
    <t>经济与金融学院</t>
  </si>
  <si>
    <t>张頔</t>
  </si>
  <si>
    <t>第14-16周周六5-8节</t>
  </si>
  <si>
    <t>微观经济学B</t>
  </si>
  <si>
    <t>黄鑫</t>
  </si>
  <si>
    <t>马克思主义基本原理概论</t>
  </si>
  <si>
    <t>马克思主义学院</t>
  </si>
  <si>
    <t>谭向阳</t>
  </si>
  <si>
    <t>应用商法A</t>
  </si>
  <si>
    <t>陈全波</t>
  </si>
  <si>
    <t>第8,10周周六5-8节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</si>
</sst>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K8" sqref="K8"/>
    </sheetView>
  </sheetViews>
  <sheetFormatPr defaultColWidth="9" defaultRowHeight="30" customHeight="1"/>
  <cols>
    <col min="1" max="1" width="5.25" style="4" customWidth="1"/>
    <col min="2" max="2" width="20.25" style="4" customWidth="1"/>
    <col min="3" max="6" width="5.54166666666667" style="4" customWidth="1"/>
    <col min="7" max="7" width="18.8" style="4" customWidth="1"/>
    <col min="8" max="8" width="13.3583333333333" style="4" customWidth="1"/>
    <col min="9" max="9" width="25.625" style="4" customWidth="1"/>
    <col min="10" max="10" width="13.625" style="4" customWidth="1"/>
    <col min="11" max="11" width="12.5" style="4" customWidth="1"/>
    <col min="12" max="16384" width="9" style="4"/>
  </cols>
  <sheetData>
    <row r="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customHeight="1" spans="1:11">
      <c r="A3" s="7">
        <v>1</v>
      </c>
      <c r="B3" s="8" t="s">
        <v>12</v>
      </c>
      <c r="C3" s="9" t="s">
        <v>13</v>
      </c>
      <c r="D3" s="10">
        <f>C3*16</f>
        <v>64</v>
      </c>
      <c r="E3" s="10">
        <f t="shared" ref="E3:E20" si="0">D3/4</f>
        <v>16</v>
      </c>
      <c r="F3" s="8">
        <v>17</v>
      </c>
      <c r="G3" s="9" t="s">
        <v>14</v>
      </c>
      <c r="H3" s="7" t="s">
        <v>15</v>
      </c>
      <c r="I3" s="12" t="s">
        <v>16</v>
      </c>
      <c r="J3" s="7" t="s">
        <v>17</v>
      </c>
      <c r="K3" s="7"/>
    </row>
    <row r="4" s="2" customFormat="1" customHeight="1" spans="1:11">
      <c r="A4" s="7">
        <v>2</v>
      </c>
      <c r="B4" s="8" t="s">
        <v>18</v>
      </c>
      <c r="C4" s="9" t="s">
        <v>13</v>
      </c>
      <c r="D4" s="10">
        <f>C4*16</f>
        <v>64</v>
      </c>
      <c r="E4" s="10">
        <f t="shared" si="0"/>
        <v>16</v>
      </c>
      <c r="F4" s="8">
        <v>26</v>
      </c>
      <c r="G4" s="9" t="s">
        <v>14</v>
      </c>
      <c r="H4" s="7" t="s">
        <v>19</v>
      </c>
      <c r="I4" s="12" t="s">
        <v>20</v>
      </c>
      <c r="J4" s="7" t="s">
        <v>17</v>
      </c>
      <c r="K4" s="7"/>
    </row>
    <row r="5" s="2" customFormat="1" customHeight="1" spans="1:11">
      <c r="A5" s="7">
        <v>3</v>
      </c>
      <c r="B5" s="8" t="s">
        <v>21</v>
      </c>
      <c r="C5" s="9" t="s">
        <v>22</v>
      </c>
      <c r="D5" s="10">
        <f>C5*16</f>
        <v>32</v>
      </c>
      <c r="E5" s="10">
        <f t="shared" si="0"/>
        <v>8</v>
      </c>
      <c r="F5" s="8">
        <v>14</v>
      </c>
      <c r="G5" s="9" t="s">
        <v>14</v>
      </c>
      <c r="H5" s="7" t="s">
        <v>23</v>
      </c>
      <c r="I5" s="7" t="s">
        <v>24</v>
      </c>
      <c r="J5" s="7" t="s">
        <v>25</v>
      </c>
      <c r="K5" s="7"/>
    </row>
    <row r="6" s="2" customFormat="1" customHeight="1" spans="1:11">
      <c r="A6" s="7">
        <v>4</v>
      </c>
      <c r="B6" s="8" t="s">
        <v>26</v>
      </c>
      <c r="C6" s="9" t="s">
        <v>27</v>
      </c>
      <c r="D6" s="10">
        <v>48</v>
      </c>
      <c r="E6" s="10">
        <f t="shared" si="0"/>
        <v>12</v>
      </c>
      <c r="F6" s="8">
        <v>55</v>
      </c>
      <c r="G6" s="9" t="s">
        <v>28</v>
      </c>
      <c r="H6" s="7" t="s">
        <v>29</v>
      </c>
      <c r="I6" s="7" t="s">
        <v>30</v>
      </c>
      <c r="J6" s="7" t="s">
        <v>17</v>
      </c>
      <c r="K6" s="7"/>
    </row>
    <row r="7" s="2" customFormat="1" customHeight="1" spans="1:11">
      <c r="A7" s="7">
        <v>5</v>
      </c>
      <c r="B7" s="8" t="s">
        <v>31</v>
      </c>
      <c r="C7" s="9" t="s">
        <v>27</v>
      </c>
      <c r="D7" s="10">
        <f t="shared" ref="D7:D20" si="1">C7*16</f>
        <v>48</v>
      </c>
      <c r="E7" s="10">
        <f t="shared" si="0"/>
        <v>12</v>
      </c>
      <c r="F7" s="8">
        <v>32</v>
      </c>
      <c r="G7" s="9" t="s">
        <v>28</v>
      </c>
      <c r="H7" s="7" t="s">
        <v>32</v>
      </c>
      <c r="I7" s="7" t="s">
        <v>30</v>
      </c>
      <c r="J7" s="7" t="s">
        <v>33</v>
      </c>
      <c r="K7" s="7"/>
    </row>
    <row r="8" s="2" customFormat="1" customHeight="1" spans="1:11">
      <c r="A8" s="7">
        <v>6</v>
      </c>
      <c r="B8" s="8" t="s">
        <v>34</v>
      </c>
      <c r="C8" s="9" t="s">
        <v>13</v>
      </c>
      <c r="D8" s="10">
        <f t="shared" si="1"/>
        <v>64</v>
      </c>
      <c r="E8" s="10">
        <f t="shared" si="0"/>
        <v>16</v>
      </c>
      <c r="F8" s="8">
        <v>15</v>
      </c>
      <c r="G8" s="9" t="s">
        <v>35</v>
      </c>
      <c r="H8" s="7" t="s">
        <v>36</v>
      </c>
      <c r="I8" s="12" t="s">
        <v>20</v>
      </c>
      <c r="J8" s="7" t="s">
        <v>33</v>
      </c>
      <c r="K8" s="7"/>
    </row>
    <row r="9" s="2" customFormat="1" customHeight="1" spans="1:11">
      <c r="A9" s="7">
        <v>7</v>
      </c>
      <c r="B9" s="8" t="s">
        <v>37</v>
      </c>
      <c r="C9" s="9" t="s">
        <v>13</v>
      </c>
      <c r="D9" s="10">
        <f t="shared" si="1"/>
        <v>64</v>
      </c>
      <c r="E9" s="10">
        <f t="shared" si="0"/>
        <v>16</v>
      </c>
      <c r="F9" s="8">
        <v>31</v>
      </c>
      <c r="G9" s="9" t="s">
        <v>38</v>
      </c>
      <c r="H9" s="7" t="s">
        <v>39</v>
      </c>
      <c r="I9" s="12" t="s">
        <v>40</v>
      </c>
      <c r="J9" s="7" t="s">
        <v>17</v>
      </c>
      <c r="K9" s="7"/>
    </row>
    <row r="10" s="2" customFormat="1" customHeight="1" spans="1:11">
      <c r="A10" s="7">
        <v>8</v>
      </c>
      <c r="B10" s="8" t="s">
        <v>41</v>
      </c>
      <c r="C10" s="9" t="s">
        <v>27</v>
      </c>
      <c r="D10" s="10">
        <f t="shared" si="1"/>
        <v>48</v>
      </c>
      <c r="E10" s="10">
        <f t="shared" si="0"/>
        <v>12</v>
      </c>
      <c r="F10" s="8">
        <v>42</v>
      </c>
      <c r="G10" s="9" t="s">
        <v>38</v>
      </c>
      <c r="H10" s="7" t="s">
        <v>42</v>
      </c>
      <c r="I10" s="12" t="s">
        <v>43</v>
      </c>
      <c r="J10" s="7" t="s">
        <v>33</v>
      </c>
      <c r="K10" s="7"/>
    </row>
    <row r="11" s="2" customFormat="1" customHeight="1" spans="1:11">
      <c r="A11" s="7">
        <v>9</v>
      </c>
      <c r="B11" s="8" t="s">
        <v>44</v>
      </c>
      <c r="C11" s="9" t="s">
        <v>13</v>
      </c>
      <c r="D11" s="10">
        <f t="shared" si="1"/>
        <v>64</v>
      </c>
      <c r="E11" s="10">
        <f t="shared" si="0"/>
        <v>16</v>
      </c>
      <c r="F11" s="8">
        <v>37</v>
      </c>
      <c r="G11" s="9" t="s">
        <v>38</v>
      </c>
      <c r="H11" s="7" t="s">
        <v>45</v>
      </c>
      <c r="I11" s="12" t="s">
        <v>40</v>
      </c>
      <c r="J11" s="7" t="s">
        <v>33</v>
      </c>
      <c r="K11" s="7"/>
    </row>
    <row r="12" s="2" customFormat="1" customHeight="1" spans="1:11">
      <c r="A12" s="7">
        <v>10</v>
      </c>
      <c r="B12" s="8" t="s">
        <v>46</v>
      </c>
      <c r="C12" s="9" t="s">
        <v>13</v>
      </c>
      <c r="D12" s="10">
        <f t="shared" si="1"/>
        <v>64</v>
      </c>
      <c r="E12" s="10">
        <f t="shared" si="0"/>
        <v>16</v>
      </c>
      <c r="F12" s="8">
        <v>62</v>
      </c>
      <c r="G12" s="9" t="s">
        <v>38</v>
      </c>
      <c r="H12" s="7" t="s">
        <v>45</v>
      </c>
      <c r="I12" s="12" t="s">
        <v>47</v>
      </c>
      <c r="J12" s="7" t="s">
        <v>17</v>
      </c>
      <c r="K12" s="7"/>
    </row>
    <row r="13" s="2" customFormat="1" customHeight="1" spans="1:11">
      <c r="A13" s="7">
        <v>11</v>
      </c>
      <c r="B13" s="8" t="s">
        <v>48</v>
      </c>
      <c r="C13" s="9" t="s">
        <v>13</v>
      </c>
      <c r="D13" s="10">
        <f t="shared" si="1"/>
        <v>64</v>
      </c>
      <c r="E13" s="10">
        <f t="shared" si="0"/>
        <v>16</v>
      </c>
      <c r="F13" s="8">
        <v>12</v>
      </c>
      <c r="G13" s="9" t="s">
        <v>38</v>
      </c>
      <c r="H13" s="7" t="s">
        <v>49</v>
      </c>
      <c r="I13" s="12" t="s">
        <v>43</v>
      </c>
      <c r="J13" s="7" t="s">
        <v>25</v>
      </c>
      <c r="K13" s="7"/>
    </row>
    <row r="14" s="2" customFormat="1" customHeight="1" spans="1:11">
      <c r="A14" s="7">
        <v>12</v>
      </c>
      <c r="B14" s="8" t="s">
        <v>50</v>
      </c>
      <c r="C14" s="9" t="s">
        <v>13</v>
      </c>
      <c r="D14" s="10">
        <f t="shared" si="1"/>
        <v>64</v>
      </c>
      <c r="E14" s="10">
        <f t="shared" si="0"/>
        <v>16</v>
      </c>
      <c r="F14" s="8">
        <v>70</v>
      </c>
      <c r="G14" s="9" t="s">
        <v>38</v>
      </c>
      <c r="H14" s="11" t="s">
        <v>51</v>
      </c>
      <c r="I14" s="12" t="s">
        <v>40</v>
      </c>
      <c r="J14" s="7" t="s">
        <v>25</v>
      </c>
      <c r="K14" s="13"/>
    </row>
    <row r="15" s="2" customFormat="1" customHeight="1" spans="1:11">
      <c r="A15" s="7">
        <v>13</v>
      </c>
      <c r="B15" s="8" t="s">
        <v>52</v>
      </c>
      <c r="C15" s="9" t="s">
        <v>13</v>
      </c>
      <c r="D15" s="10">
        <f t="shared" si="1"/>
        <v>64</v>
      </c>
      <c r="E15" s="10">
        <f t="shared" si="0"/>
        <v>16</v>
      </c>
      <c r="F15" s="8">
        <v>142</v>
      </c>
      <c r="G15" s="9" t="s">
        <v>38</v>
      </c>
      <c r="H15" s="11" t="s">
        <v>51</v>
      </c>
      <c r="I15" s="12" t="s">
        <v>47</v>
      </c>
      <c r="J15" s="7" t="s">
        <v>53</v>
      </c>
      <c r="K15" s="14"/>
    </row>
    <row r="16" s="2" customFormat="1" customHeight="1" spans="1:11">
      <c r="A16" s="7">
        <v>14</v>
      </c>
      <c r="B16" s="8" t="s">
        <v>54</v>
      </c>
      <c r="C16" s="9" t="s">
        <v>27</v>
      </c>
      <c r="D16" s="10">
        <f t="shared" si="1"/>
        <v>48</v>
      </c>
      <c r="E16" s="10">
        <f t="shared" si="0"/>
        <v>12</v>
      </c>
      <c r="F16" s="8">
        <v>21</v>
      </c>
      <c r="G16" s="9" t="s">
        <v>38</v>
      </c>
      <c r="H16" s="11" t="s">
        <v>55</v>
      </c>
      <c r="I16" s="12" t="s">
        <v>56</v>
      </c>
      <c r="J16" s="7" t="s">
        <v>57</v>
      </c>
      <c r="K16" s="14"/>
    </row>
    <row r="17" s="3" customFormat="1" customHeight="1" spans="1:11">
      <c r="A17" s="7">
        <v>15</v>
      </c>
      <c r="B17" s="8" t="s">
        <v>58</v>
      </c>
      <c r="C17" s="9" t="s">
        <v>27</v>
      </c>
      <c r="D17" s="10">
        <f t="shared" si="1"/>
        <v>48</v>
      </c>
      <c r="E17" s="10">
        <f t="shared" si="0"/>
        <v>12</v>
      </c>
      <c r="F17" s="8">
        <v>19</v>
      </c>
      <c r="G17" s="9" t="s">
        <v>59</v>
      </c>
      <c r="H17" s="7" t="s">
        <v>60</v>
      </c>
      <c r="I17" s="7" t="s">
        <v>61</v>
      </c>
      <c r="J17" s="7" t="s">
        <v>33</v>
      </c>
      <c r="K17" s="7"/>
    </row>
    <row r="18" s="3" customFormat="1" customHeight="1" spans="1:11">
      <c r="A18" s="7">
        <v>16</v>
      </c>
      <c r="B18" s="8" t="s">
        <v>62</v>
      </c>
      <c r="C18" s="9" t="s">
        <v>27</v>
      </c>
      <c r="D18" s="10">
        <f t="shared" si="1"/>
        <v>48</v>
      </c>
      <c r="E18" s="10">
        <f t="shared" si="0"/>
        <v>12</v>
      </c>
      <c r="F18" s="8">
        <v>47</v>
      </c>
      <c r="G18" s="9" t="s">
        <v>59</v>
      </c>
      <c r="H18" s="7" t="s">
        <v>63</v>
      </c>
      <c r="I18" s="7" t="s">
        <v>61</v>
      </c>
      <c r="J18" s="7" t="s">
        <v>25</v>
      </c>
      <c r="K18" s="7"/>
    </row>
    <row r="19" customHeight="1" spans="1:11">
      <c r="A19" s="7">
        <v>17</v>
      </c>
      <c r="B19" s="8" t="s">
        <v>64</v>
      </c>
      <c r="C19" s="9" t="s">
        <v>27</v>
      </c>
      <c r="D19" s="10">
        <f t="shared" si="1"/>
        <v>48</v>
      </c>
      <c r="E19" s="10">
        <f t="shared" si="0"/>
        <v>12</v>
      </c>
      <c r="F19" s="8">
        <v>12</v>
      </c>
      <c r="G19" s="9" t="s">
        <v>65</v>
      </c>
      <c r="H19" s="7" t="s">
        <v>66</v>
      </c>
      <c r="I19" s="7" t="s">
        <v>30</v>
      </c>
      <c r="J19" s="7" t="s">
        <v>25</v>
      </c>
      <c r="K19" s="7"/>
    </row>
    <row r="20" customHeight="1" spans="1:11">
      <c r="A20" s="7">
        <v>18</v>
      </c>
      <c r="B20" s="8" t="s">
        <v>67</v>
      </c>
      <c r="C20" s="9" t="s">
        <v>22</v>
      </c>
      <c r="D20" s="10">
        <f t="shared" si="1"/>
        <v>32</v>
      </c>
      <c r="E20" s="10">
        <f t="shared" si="0"/>
        <v>8</v>
      </c>
      <c r="F20" s="8">
        <v>26</v>
      </c>
      <c r="G20" s="9" t="s">
        <v>65</v>
      </c>
      <c r="H20" s="11" t="s">
        <v>68</v>
      </c>
      <c r="I20" s="11" t="s">
        <v>69</v>
      </c>
      <c r="J20" s="7" t="s">
        <v>25</v>
      </c>
      <c r="K20" s="14"/>
    </row>
  </sheetData>
  <autoFilter ref="B2:K20">
    <sortState ref="B2:K20">
      <sortCondition ref="G2"/>
    </sortState>
    <extLst/>
  </autoFilter>
  <mergeCells count="1">
    <mergeCell ref="A1:K1"/>
  </mergeCells>
  <printOptions horizontalCentered="1"/>
  <pageMargins left="0" right="0" top="0.393700787401575" bottom="0.393700787401575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开班重修安排表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伽藍_Vassago</cp:lastModifiedBy>
  <dcterms:created xsi:type="dcterms:W3CDTF">2006-09-16T00:00:00Z</dcterms:created>
  <cp:lastPrinted>2022-03-22T07:15:00Z</cp:lastPrinted>
  <dcterms:modified xsi:type="dcterms:W3CDTF">2023-04-19T02:45:36Z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C3F146C3D7804244A32ECBB1D299D9BE</vt:lpwstr>
  </property>
  <property fmtid="{D5CDD505-2E9C-101B-9397-08002B2CF9AE}" pid="3" name="KSOProductBuildVer">
    <vt:lpwstr>2052-11.1.0.14036</vt:lpwstr>
  </property>
</Properties>
</file>